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956" windowHeight="5208"/>
  </bookViews>
  <sheets>
    <sheet name="Октяб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28" i="2" l="1"/>
</calcChain>
</file>

<file path=xl/sharedStrings.xml><?xml version="1.0" encoding="utf-8"?>
<sst xmlns="http://schemas.openxmlformats.org/spreadsheetml/2006/main" count="37" uniqueCount="37">
  <si>
    <t>Аварийное обслуживание</t>
  </si>
  <si>
    <t>ООО "Сантехслужба"</t>
  </si>
  <si>
    <t>Текущее обслуживание</t>
  </si>
  <si>
    <t>ООО "ПРОГРЕСС"</t>
  </si>
  <si>
    <t>Обслуживание лифтов</t>
  </si>
  <si>
    <t>ООО "Вертикаль"</t>
  </si>
  <si>
    <t>Вывоз мусора</t>
  </si>
  <si>
    <t>ООО РФК "Экосистема"</t>
  </si>
  <si>
    <t>Услуги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</si>
  <si>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</si>
  <si>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</si>
  <si>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</si>
  <si>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</si>
  <si>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</si>
  <si>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</si>
  <si>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дворник с налогами</t>
  </si>
  <si>
    <t>уборщица с налогами</t>
  </si>
  <si>
    <t>Расходы ТСН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</si>
  <si>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</si>
  <si>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</si>
  <si>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</si>
  <si>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</si>
  <si>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</si>
  <si>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</si>
  <si>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</si>
  <si>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</si>
  <si>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Мехрабов Р.Н.</t>
  </si>
  <si>
    <t>комиссия банка</t>
  </si>
  <si>
    <t>МДМ</t>
  </si>
  <si>
    <t>итого</t>
  </si>
  <si>
    <t>Фактические Расходы ТСН "Боголюбова 16а"</t>
  </si>
  <si>
    <t>ТСН не имеет долгов перед поставщиками коммунальных услуг.</t>
  </si>
  <si>
    <t>за октябрь 2016г</t>
  </si>
  <si>
    <t>инженер-электрик (с налогами)</t>
  </si>
  <si>
    <t>за октябрь собрано по статье "Содержание и ремонт"(руб)</t>
  </si>
  <si>
    <t>Долг по квартплате  440 тыс.+ неоплаченная вода по счетчикам</t>
  </si>
  <si>
    <t>ч/з р/сч оплачено щетин.покрытие для входной группы (маг. Новый город)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</si>
</sst>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19" workbookViewId="0">
      <selection activeCell="C3" sqref="C3"/>
    </sheetView>
  </sheetViews>
  <sheetFormatPr defaultRowHeight="14.4" x14ac:dyDescent="0.3"/>
  <cols>
    <col min="1" max="1" width="35.44140625" customWidth="1"/>
    <col min="2" max="2" width="29.44140625" customWidth="1"/>
    <col min="3" max="3" width="18.109375" customWidth="1"/>
  </cols>
  <sheetData>
    <row r="1" spans="1:3" ht="37.799999999999997" customHeight="1" x14ac:dyDescent="0.4">
      <c r="A1" s="10" t="s">
        <v>30</v>
      </c>
      <c r="B1" s="1"/>
      <c r="C1" s="2" t="s">
        <v>32</v>
      </c>
    </row>
    <row r="2" spans="1:3" ht="21" x14ac:dyDescent="0.4">
      <c r="A2" s="2" t="s">
        <v>34</v>
      </c>
      <c r="C2" s="1">
        <f>276410+21807</f>
        <v>298217</v>
      </c>
    </row>
    <row r="4" spans="1:3" ht="18" x14ac:dyDescent="0.35">
      <c r="A4" s="3" t="s">
        <v>0</v>
      </c>
      <c r="B4" s="3"/>
      <c r="C4" s="3"/>
    </row>
    <row r="5" spans="1:3" ht="18" x14ac:dyDescent="0.35">
      <c r="A5" s="3"/>
      <c r="B5" s="3" t="s">
        <v>1</v>
      </c>
      <c r="C5" s="4">
        <v>18014.400000000001</v>
      </c>
    </row>
    <row r="6" spans="1:3" ht="18" x14ac:dyDescent="0.35">
      <c r="A6" s="3" t="s">
        <v>2</v>
      </c>
      <c r="B6" s="3"/>
      <c r="C6" s="3"/>
    </row>
    <row r="7" spans="1:3" ht="18" x14ac:dyDescent="0.35">
      <c r="A7" s="3"/>
      <c r="B7" s="3" t="s">
        <v>3</v>
      </c>
      <c r="C7" s="4">
        <v>25000</v>
      </c>
    </row>
    <row r="8" spans="1:3" ht="18" x14ac:dyDescent="0.35">
      <c r="A8" s="3" t="s">
        <v>4</v>
      </c>
      <c r="B8" s="3"/>
      <c r="C8" s="3"/>
    </row>
    <row r="9" spans="1:3" ht="18" x14ac:dyDescent="0.35">
      <c r="A9" s="3"/>
      <c r="B9" s="3" t="s">
        <v>5</v>
      </c>
      <c r="C9" s="3">
        <v>27754.22</v>
      </c>
    </row>
    <row r="10" spans="1:3" ht="18" x14ac:dyDescent="0.35">
      <c r="A10" s="3" t="s">
        <v>6</v>
      </c>
      <c r="B10" s="3"/>
      <c r="C10" s="3"/>
    </row>
    <row r="11" spans="1:3" ht="18" x14ac:dyDescent="0.35">
      <c r="A11" s="3"/>
      <c r="B11" s="3" t="s">
        <v>7</v>
      </c>
      <c r="C11" s="3">
        <v>50840.639999999999</v>
      </c>
    </row>
    <row r="12" spans="1:3" ht="18" x14ac:dyDescent="0.35">
      <c r="A12" s="3" t="s">
        <v>8</v>
      </c>
      <c r="B12" s="3"/>
      <c r="C12" s="3"/>
    </row>
    <row r="13" spans="1:3" ht="18" x14ac:dyDescent="0.35">
      <c r="A13" s="5" t="s">
        <v>10</v>
      </c>
      <c r="B13" s="3" t="s">
        <v>9</v>
      </c>
      <c r="C13" s="3">
        <v>23984.52</v>
      </c>
    </row>
    <row r="14" spans="1:3" ht="18" x14ac:dyDescent="0.35">
      <c r="A14" s="5" t="s">
        <v>11</v>
      </c>
      <c r="B14" s="3" t="s">
        <v>12</v>
      </c>
      <c r="C14" s="4">
        <v>3124</v>
      </c>
    </row>
    <row r="15" spans="1:3" ht="18" x14ac:dyDescent="0.35">
      <c r="A15" s="5" t="s">
        <v>13</v>
      </c>
      <c r="B15" s="3" t="s">
        <v>15</v>
      </c>
      <c r="C15" s="4">
        <v>21000</v>
      </c>
    </row>
    <row r="16" spans="1:3" ht="18" x14ac:dyDescent="0.35">
      <c r="A16" s="5" t="s">
        <v>14</v>
      </c>
      <c r="B16" s="3" t="s">
        <v>16</v>
      </c>
      <c r="C16" s="4">
        <v>19500</v>
      </c>
    </row>
    <row r="17" spans="1:3" ht="18" x14ac:dyDescent="0.35">
      <c r="A17" s="3"/>
      <c r="B17" s="3"/>
      <c r="C17" s="4"/>
    </row>
    <row r="18" spans="1:3" ht="18" x14ac:dyDescent="0.35">
      <c r="A18" s="3" t="s">
        <v>17</v>
      </c>
      <c r="B18" s="3"/>
      <c r="C18" s="4"/>
    </row>
    <row r="19" spans="1:3" ht="18" x14ac:dyDescent="0.35">
      <c r="A19" s="5" t="s">
        <v>18</v>
      </c>
      <c r="B19" s="3" t="s">
        <v>19</v>
      </c>
      <c r="C19" s="4">
        <v>30000</v>
      </c>
    </row>
    <row r="20" spans="1:3" ht="18" x14ac:dyDescent="0.35">
      <c r="A20" s="5" t="s">
        <v>20</v>
      </c>
      <c r="B20" s="3" t="s">
        <v>21</v>
      </c>
      <c r="C20" s="4">
        <v>8000</v>
      </c>
    </row>
    <row r="21" spans="1:3" ht="18" x14ac:dyDescent="0.35">
      <c r="A21" s="5" t="s">
        <v>22</v>
      </c>
      <c r="B21" s="3" t="s">
        <v>23</v>
      </c>
      <c r="C21" s="4">
        <v>15000</v>
      </c>
    </row>
    <row r="22" spans="1:3" ht="18" x14ac:dyDescent="0.35">
      <c r="A22" s="5" t="s">
        <v>24</v>
      </c>
      <c r="B22" s="3" t="s">
        <v>25</v>
      </c>
      <c r="C22" s="4">
        <v>1500</v>
      </c>
    </row>
    <row r="23" spans="1:3" ht="18" x14ac:dyDescent="0.35">
      <c r="A23" s="5" t="s">
        <v>33</v>
      </c>
      <c r="B23" s="3" t="s">
        <v>26</v>
      </c>
      <c r="C23" s="4">
        <v>6500</v>
      </c>
    </row>
    <row r="24" spans="1:3" ht="18" x14ac:dyDescent="0.35">
      <c r="A24" s="5" t="s">
        <v>27</v>
      </c>
      <c r="B24" s="3" t="s">
        <v>28</v>
      </c>
      <c r="C24" s="3">
        <v>693</v>
      </c>
    </row>
    <row r="25" spans="1:3" ht="54" x14ac:dyDescent="0.35">
      <c r="A25" s="6" t="s">
        <v>36</v>
      </c>
      <c r="B25" s="7"/>
      <c r="C25" s="4">
        <v>6413</v>
      </c>
    </row>
    <row r="26" spans="1:3" ht="18" x14ac:dyDescent="0.35">
      <c r="A26" s="7"/>
      <c r="B26" s="3"/>
      <c r="C26" s="4"/>
    </row>
    <row r="27" spans="1:3" ht="18" x14ac:dyDescent="0.35">
      <c r="A27" s="2"/>
      <c r="B27" s="2"/>
      <c r="C27" s="2"/>
    </row>
    <row r="28" spans="1:3" ht="18" x14ac:dyDescent="0.35">
      <c r="A28" s="2"/>
      <c r="B28" s="8" t="s">
        <v>29</v>
      </c>
      <c r="C28" s="9">
        <f>SUM(C5:C27)</f>
        <v>257323.78</v>
      </c>
    </row>
    <row r="31" spans="1:3" ht="18" x14ac:dyDescent="0.35">
      <c r="A31" s="2" t="s">
        <v>31</v>
      </c>
      <c r="B31" s="2"/>
    </row>
    <row r="32" spans="1:3" ht="18" x14ac:dyDescent="0.35">
      <c r="A32" s="2"/>
      <c r="B32" s="2"/>
    </row>
    <row r="33" spans="1:2" ht="18" x14ac:dyDescent="0.35">
      <c r="A33" s="2" t="s">
        <v>35</v>
      </c>
      <c r="B3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2016-10-19T17:58:32Z</cp:lastPrinted>
  <dcterms:created xsi:type="dcterms:W3CDTF">2016-10-19T15:46:54Z</dcterms:created>
  <dcterms:modified xsi:type="dcterms:W3CDTF">2016-12-13T16:56:02Z</dcterms:modified>
</cp:coreProperties>
</file>