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СЖ\ГЖИ\"/>
    </mc:Choice>
  </mc:AlternateContent>
  <bookViews>
    <workbookView xWindow="0" yWindow="0" windowWidth="23040" windowHeight="87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6" i="1" l="1"/>
  <c r="K16" i="1"/>
</calcChain>
</file>

<file path=xl/sharedStrings.xml><?xml version="1.0" encoding="utf-8"?>
<sst xmlns="http://schemas.openxmlformats.org/spreadsheetml/2006/main" count="37" uniqueCount="35">
  <si>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</si>
  <si>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</si>
  <si>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</si>
  <si>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</si>
  <si>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</si>
  <si>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18"/>
        <color indexed="8"/>
        <rFont val="Times New Roman"/>
        <family val="1"/>
        <charset val="204"/>
      </rPr>
      <t>*</t>
    </r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</si>
  <si>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</si>
  <si>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</si>
  <si>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</si>
  <si>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</si>
  <si>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</si>
  <si>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</si>
  <si>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</si>
  <si>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</si>
  <si>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</si>
  <si>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</si>
  <si>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</si>
  <si>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</si>
  <si>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</si>
  <si>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</si>
  <si>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</si>
  <si>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</si>
  <si>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Перечень проведенных работ по капитальному ремонту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</si>
  <si>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</si>
  <si>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</si>
  <si>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</si>
  <si>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</si>
  <si>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</si>
  <si>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</si>
  <si>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</si>
  <si>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</si>
  <si>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4070581020014  0019204</t>
  </si>
  <si>
    <t>01.01.2017г</t>
  </si>
  <si>
    <t>Филиал ПАО "БИНБАНК" г.Москва</t>
  </si>
  <si>
    <r>
      <rPr>
        <b/>
        <u/>
        <sz val="16"/>
        <color theme="1"/>
        <rFont val="Times New Roman"/>
        <family val="1"/>
        <charset val="204"/>
      </rPr>
      <t>121039=00</t>
    </r>
    <r>
      <rPr>
        <sz val="16"/>
        <color theme="1"/>
        <rFont val="Times New Roman"/>
        <family val="1"/>
        <charset val="204"/>
      </rPr>
      <t xml:space="preserve"> - </t>
    </r>
    <r>
      <rPr>
        <sz val="12"/>
        <color theme="1"/>
        <rFont val="Times New Roman"/>
        <family val="1"/>
        <charset val="204"/>
      </rPr>
      <t>ремонт кровли машинного отделения 2 секции, 25=00-рко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</si>
</sst>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"/>
  <sheetViews>
    <sheetView tabSelected="1" topLeftCell="A10" zoomScale="85" zoomScaleNormal="85" workbookViewId="0">
      <selection activeCell="M16" sqref="M16"/>
    </sheetView>
  </sheetViews>
  <sheetFormatPr defaultColWidth="9.109375" defaultRowHeight="15.6" x14ac:dyDescent="0.3"/>
  <cols>
    <col min="1" max="1" width="5.6640625" style="1" customWidth="1"/>
    <col min="2" max="2" width="16.5546875" style="1" customWidth="1"/>
    <col min="3" max="3" width="18.21875" style="5" customWidth="1"/>
    <col min="4" max="4" width="15" style="5" customWidth="1"/>
    <col min="5" max="5" width="14.33203125" style="5" customWidth="1"/>
    <col min="6" max="6" width="12.44140625" style="5" customWidth="1"/>
    <col min="7" max="7" width="13.109375" style="1" customWidth="1"/>
    <col min="8" max="8" width="14.6640625" style="1" customWidth="1"/>
    <col min="9" max="9" width="20.77734375" style="6" customWidth="1"/>
    <col min="10" max="11" width="21.77734375" style="6" customWidth="1"/>
    <col min="12" max="12" width="20.44140625" style="5" customWidth="1"/>
    <col min="13" max="13" width="15.44140625" style="6" customWidth="1"/>
    <col min="14" max="14" width="18.88671875" style="6" customWidth="1"/>
    <col min="15" max="15" width="20.109375" style="1" customWidth="1"/>
    <col min="16" max="16384" width="9.109375" style="1"/>
  </cols>
  <sheetData>
    <row r="1" spans="1:149" s="6" customFormat="1" x14ac:dyDescent="0.3">
      <c r="J1" s="17" t="s">
        <v>0</v>
      </c>
      <c r="K1" s="18"/>
      <c r="L1" s="18"/>
      <c r="M1" s="18"/>
      <c r="N1" s="18"/>
      <c r="O1" s="18"/>
    </row>
    <row r="2" spans="1:149" s="6" customFormat="1" ht="15.75" customHeight="1" x14ac:dyDescent="0.3">
      <c r="J2" s="17" t="s">
        <v>1</v>
      </c>
      <c r="K2" s="17"/>
      <c r="L2" s="31"/>
      <c r="M2" s="31"/>
      <c r="N2" s="31"/>
      <c r="O2" s="31"/>
    </row>
    <row r="3" spans="1:149" s="6" customFormat="1" ht="15.75" customHeight="1" x14ac:dyDescent="0.3">
      <c r="J3" s="17" t="s">
        <v>2</v>
      </c>
      <c r="K3" s="18"/>
      <c r="L3" s="18"/>
      <c r="M3" s="18"/>
      <c r="N3" s="18"/>
      <c r="O3" s="18"/>
    </row>
    <row r="4" spans="1:149" s="6" customFormat="1" x14ac:dyDescent="0.3">
      <c r="J4" s="17" t="s">
        <v>3</v>
      </c>
      <c r="K4" s="18"/>
      <c r="L4" s="18"/>
      <c r="M4" s="18"/>
      <c r="N4" s="18"/>
      <c r="O4" s="18"/>
    </row>
    <row r="5" spans="1:149" s="6" customFormat="1" ht="15.75" customHeight="1" x14ac:dyDescent="0.3">
      <c r="J5" s="32" t="s">
        <v>4</v>
      </c>
      <c r="K5" s="32"/>
      <c r="L5" s="33"/>
      <c r="M5" s="33"/>
      <c r="N5" s="33"/>
      <c r="O5" s="33"/>
    </row>
    <row r="6" spans="1:149" s="6" customFormat="1" ht="15.75" customHeight="1" x14ac:dyDescent="0.3">
      <c r="J6" s="11"/>
      <c r="K6" s="11"/>
      <c r="L6" s="12"/>
      <c r="M6" s="9"/>
      <c r="N6" s="9"/>
      <c r="O6" s="12"/>
    </row>
    <row r="7" spans="1:149" s="6" customFormat="1" ht="15.75" customHeight="1" x14ac:dyDescent="0.3">
      <c r="J7" s="11"/>
      <c r="K7" s="11"/>
      <c r="L7" s="12"/>
      <c r="M7" s="9"/>
      <c r="N7" s="9"/>
      <c r="O7" s="12"/>
    </row>
    <row r="8" spans="1:149" s="6" customFormat="1" x14ac:dyDescent="0.3"/>
    <row r="9" spans="1:149" ht="20.399999999999999" x14ac:dyDescent="0.3">
      <c r="A9" s="6"/>
      <c r="B9" s="29" t="s">
        <v>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14" t="s">
        <v>28</v>
      </c>
      <c r="N9" s="14" t="s">
        <v>32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</row>
    <row r="10" spans="1:149" s="6" customFormat="1" ht="20.399999999999999" x14ac:dyDescent="0.3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4"/>
      <c r="N10" s="14"/>
    </row>
    <row r="11" spans="1:149" s="2" customFormat="1" x14ac:dyDescent="0.3">
      <c r="A11" s="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0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47.25" customHeight="1" x14ac:dyDescent="0.3">
      <c r="A12" s="34" t="s">
        <v>6</v>
      </c>
      <c r="B12" s="25" t="s">
        <v>7</v>
      </c>
      <c r="C12" s="25"/>
      <c r="D12" s="25" t="s">
        <v>8</v>
      </c>
      <c r="E12" s="25"/>
      <c r="F12" s="25"/>
      <c r="G12" s="26" t="s">
        <v>9</v>
      </c>
      <c r="H12" s="27"/>
      <c r="I12" s="27"/>
      <c r="J12" s="27"/>
      <c r="K12" s="27"/>
      <c r="L12" s="28"/>
      <c r="M12" s="37" t="s">
        <v>10</v>
      </c>
      <c r="N12" s="38"/>
      <c r="O12" s="34" t="s">
        <v>11</v>
      </c>
      <c r="P12" s="3"/>
      <c r="Q12" s="3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</row>
    <row r="13" spans="1:149" ht="81" customHeight="1" x14ac:dyDescent="0.3">
      <c r="A13" s="39"/>
      <c r="B13" s="19" t="s">
        <v>12</v>
      </c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21" t="s">
        <v>19</v>
      </c>
      <c r="J13" s="22"/>
      <c r="K13" s="21" t="s">
        <v>20</v>
      </c>
      <c r="L13" s="22"/>
      <c r="M13" s="4" t="s">
        <v>21</v>
      </c>
      <c r="N13" s="4" t="s">
        <v>22</v>
      </c>
      <c r="O13" s="35"/>
      <c r="P13" s="3"/>
      <c r="Q13" s="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</row>
    <row r="14" spans="1:149" ht="68.25" customHeight="1" x14ac:dyDescent="0.3">
      <c r="A14" s="40"/>
      <c r="B14" s="20"/>
      <c r="C14" s="20"/>
      <c r="D14" s="20"/>
      <c r="E14" s="20"/>
      <c r="F14" s="20"/>
      <c r="G14" s="20"/>
      <c r="H14" s="20"/>
      <c r="I14" s="4" t="s">
        <v>23</v>
      </c>
      <c r="J14" s="4" t="s">
        <v>24</v>
      </c>
      <c r="K14" s="4" t="s">
        <v>23</v>
      </c>
      <c r="L14" s="4" t="s">
        <v>24</v>
      </c>
      <c r="M14" s="8"/>
      <c r="N14" s="8"/>
      <c r="O14" s="20"/>
      <c r="P14" s="3"/>
      <c r="Q14" s="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</row>
    <row r="15" spans="1:149" s="6" customFormat="1" ht="17.25" customHeight="1" x14ac:dyDescent="0.3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3"/>
      <c r="Q15" s="3"/>
    </row>
    <row r="16" spans="1:149" s="6" customFormat="1" ht="89.4" customHeight="1" x14ac:dyDescent="0.3">
      <c r="A16" s="16">
        <v>1</v>
      </c>
      <c r="B16" s="16"/>
      <c r="C16" s="16" t="s">
        <v>27</v>
      </c>
      <c r="D16" s="16">
        <v>13610.6</v>
      </c>
      <c r="E16" s="16">
        <v>10008</v>
      </c>
      <c r="F16" s="16">
        <v>144</v>
      </c>
      <c r="G16" s="16" t="s">
        <v>33</v>
      </c>
      <c r="H16" s="15" t="s">
        <v>31</v>
      </c>
      <c r="I16" s="41">
        <v>249199.2</v>
      </c>
      <c r="J16" s="41">
        <v>281333.15999999997</v>
      </c>
      <c r="K16" s="41">
        <f>312249.6+249199.2+249199.2*2+956408.84+249199.2</f>
        <v>2265455.2400000002</v>
      </c>
      <c r="L16" s="41">
        <f>1906796.29+281333.16</f>
        <v>2188129.4500000002</v>
      </c>
      <c r="M16" s="4"/>
      <c r="N16" s="42" t="s">
        <v>34</v>
      </c>
      <c r="O16" s="41">
        <v>2067065.45</v>
      </c>
      <c r="P16" s="3"/>
      <c r="Q16" s="3"/>
    </row>
    <row r="17" spans="1:17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7.399999999999999" x14ac:dyDescent="0.3">
      <c r="A19" s="3"/>
      <c r="B19" s="36" t="s">
        <v>25</v>
      </c>
      <c r="C19" s="36"/>
      <c r="D19" s="36"/>
      <c r="E19" s="33"/>
      <c r="F19" s="3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6"/>
      <c r="B20" s="6"/>
      <c r="C20" s="6"/>
      <c r="D20" s="6"/>
      <c r="E20" s="6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6"/>
      <c r="B21" s="6"/>
      <c r="C21" s="6"/>
      <c r="D21" s="6"/>
      <c r="E21" s="6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6"/>
      <c r="B22" s="23" t="s">
        <v>26</v>
      </c>
      <c r="C22" s="24"/>
      <c r="D22" s="24"/>
      <c r="E22" s="24"/>
      <c r="F22" s="24"/>
      <c r="G22" s="24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31.2" x14ac:dyDescent="0.3">
      <c r="A24" s="6"/>
      <c r="B24" s="3" t="s">
        <v>30</v>
      </c>
      <c r="C24" s="3" t="s">
        <v>29</v>
      </c>
      <c r="D24" s="3">
        <v>89036790016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L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K28" s="3"/>
      <c r="L28" s="3"/>
      <c r="M28" s="3"/>
      <c r="N28" s="3"/>
      <c r="O28" s="6"/>
      <c r="P28" s="6"/>
      <c r="Q28" s="6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22:G22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9:F19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2017-01-15T16:45:44Z</cp:lastPrinted>
  <dcterms:created xsi:type="dcterms:W3CDTF">2014-01-15T10:23:28Z</dcterms:created>
  <dcterms:modified xsi:type="dcterms:W3CDTF">2017-01-15T16:46:26Z</dcterms:modified>
  <cp:category/>
  <cp:contentStatus/>
</cp:coreProperties>
</file>