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2" i="1" l="1"/>
  <c r="K32" i="1"/>
  <c r="L31" i="1" l="1"/>
  <c r="K31" i="1"/>
  <c r="K18" i="1" l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30" i="1" s="1"/>
  <c r="L17" i="1" l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30" i="1" s="1"/>
  <c r="K17" i="1"/>
</calcChain>
</file>

<file path=xl/sharedStrings.xml><?xml version="1.0" encoding="utf-8"?>
<sst xmlns="http://schemas.openxmlformats.org/spreadsheetml/2006/main" count="52" uniqueCount="47">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</sst>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1"/>
  <sheetViews>
    <sheetView tabSelected="1" topLeftCell="A29" zoomScale="85" zoomScaleNormal="85" workbookViewId="0">
      <selection activeCell="M33" sqref="M33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6" t="s">
        <v>0</v>
      </c>
      <c r="K1" s="27"/>
      <c r="L1" s="27"/>
      <c r="M1" s="27"/>
      <c r="N1" s="27"/>
      <c r="O1" s="27"/>
    </row>
    <row r="2" spans="1:149" s="5" customFormat="1" ht="15.75" customHeight="1" x14ac:dyDescent="0.35">
      <c r="J2" s="26" t="s">
        <v>1</v>
      </c>
      <c r="K2" s="26"/>
      <c r="L2" s="40"/>
      <c r="M2" s="40"/>
      <c r="N2" s="40"/>
      <c r="O2" s="40"/>
    </row>
    <row r="3" spans="1:149" s="5" customFormat="1" ht="15.75" customHeight="1" x14ac:dyDescent="0.35">
      <c r="J3" s="26" t="s">
        <v>2</v>
      </c>
      <c r="K3" s="27"/>
      <c r="L3" s="27"/>
      <c r="M3" s="27"/>
      <c r="N3" s="27"/>
      <c r="O3" s="27"/>
    </row>
    <row r="4" spans="1:149" s="5" customFormat="1" ht="18" x14ac:dyDescent="0.35">
      <c r="J4" s="26" t="s">
        <v>3</v>
      </c>
      <c r="K4" s="27"/>
      <c r="L4" s="27"/>
      <c r="M4" s="27"/>
      <c r="N4" s="27"/>
      <c r="O4" s="27"/>
    </row>
    <row r="5" spans="1:149" s="5" customFormat="1" ht="15.75" customHeight="1" x14ac:dyDescent="0.3">
      <c r="J5" s="41" t="s">
        <v>4</v>
      </c>
      <c r="K5" s="41"/>
      <c r="L5" s="42"/>
      <c r="M5" s="42"/>
      <c r="N5" s="42"/>
      <c r="O5" s="42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38" t="s">
        <v>30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17" t="s">
        <v>26</v>
      </c>
      <c r="N9" s="20">
        <v>43922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2"/>
      <c r="N10" s="12"/>
    </row>
    <row r="11" spans="1:149" s="2" customFormat="1" ht="59.4" customHeight="1" x14ac:dyDescent="0.3">
      <c r="A11" s="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43" t="s">
        <v>5</v>
      </c>
      <c r="B12" s="34" t="s">
        <v>6</v>
      </c>
      <c r="C12" s="34"/>
      <c r="D12" s="34" t="s">
        <v>7</v>
      </c>
      <c r="E12" s="34"/>
      <c r="F12" s="34"/>
      <c r="G12" s="35" t="s">
        <v>8</v>
      </c>
      <c r="H12" s="36"/>
      <c r="I12" s="36"/>
      <c r="J12" s="36"/>
      <c r="K12" s="36"/>
      <c r="L12" s="37"/>
      <c r="M12" s="47" t="s">
        <v>9</v>
      </c>
      <c r="N12" s="48"/>
      <c r="O12" s="43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49"/>
      <c r="B13" s="28" t="s">
        <v>11</v>
      </c>
      <c r="C13" s="28" t="s">
        <v>12</v>
      </c>
      <c r="D13" s="28" t="s">
        <v>13</v>
      </c>
      <c r="E13" s="28" t="s">
        <v>14</v>
      </c>
      <c r="F13" s="28" t="s">
        <v>15</v>
      </c>
      <c r="G13" s="28" t="s">
        <v>16</v>
      </c>
      <c r="H13" s="28" t="s">
        <v>17</v>
      </c>
      <c r="I13" s="30" t="s">
        <v>18</v>
      </c>
      <c r="J13" s="31"/>
      <c r="K13" s="30" t="s">
        <v>19</v>
      </c>
      <c r="L13" s="31"/>
      <c r="M13" s="18" t="s">
        <v>20</v>
      </c>
      <c r="N13" s="18"/>
      <c r="O13" s="44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50"/>
      <c r="B14" s="29"/>
      <c r="C14" s="29"/>
      <c r="D14" s="29"/>
      <c r="E14" s="29"/>
      <c r="F14" s="29"/>
      <c r="G14" s="29"/>
      <c r="H14" s="29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9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hidden="1" x14ac:dyDescent="0.3">
      <c r="A17" s="22">
        <v>1</v>
      </c>
      <c r="B17" s="22"/>
      <c r="C17" s="22"/>
      <c r="D17" s="22"/>
      <c r="E17" s="22"/>
      <c r="F17" s="22"/>
      <c r="G17" s="23" t="s">
        <v>45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hidden="1" x14ac:dyDescent="0.3">
      <c r="A18" s="22">
        <v>2</v>
      </c>
      <c r="B18" s="45" t="s">
        <v>23</v>
      </c>
      <c r="C18" s="45"/>
      <c r="D18" s="45"/>
      <c r="E18" s="46"/>
      <c r="F18" s="46"/>
      <c r="G18" s="22"/>
      <c r="H18" s="22" t="s">
        <v>34</v>
      </c>
      <c r="I18" s="22">
        <v>90696.48</v>
      </c>
      <c r="J18" s="22">
        <v>95424.93</v>
      </c>
      <c r="K18" s="24">
        <f t="shared" ref="K18:L28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hidden="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hidden="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hidden="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hidden="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>
        <v>93116.58</v>
      </c>
      <c r="K22" s="24">
        <f t="shared" si="0"/>
        <v>5632018.5000000028</v>
      </c>
      <c r="L22" s="22">
        <f t="shared" si="0"/>
        <v>5636612.4700000007</v>
      </c>
      <c r="M22" s="22"/>
      <c r="N22" s="22"/>
      <c r="O22" s="22">
        <v>4006889.91</v>
      </c>
      <c r="P22" s="3"/>
      <c r="Q22" s="3"/>
    </row>
    <row r="23" spans="1:17" s="5" customFormat="1" ht="21" hidden="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>
        <v>99507.19</v>
      </c>
      <c r="K23" s="24">
        <f t="shared" si="0"/>
        <v>5722714.9800000032</v>
      </c>
      <c r="L23" s="22">
        <f t="shared" si="0"/>
        <v>5736119.6600000011</v>
      </c>
      <c r="M23" s="22"/>
      <c r="N23" s="22"/>
      <c r="O23" s="24">
        <v>4106397.1</v>
      </c>
      <c r="P23" s="3"/>
      <c r="Q23" s="3"/>
    </row>
    <row r="24" spans="1:17" s="5" customFormat="1" ht="21" hidden="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>
        <v>95799.87</v>
      </c>
      <c r="K24" s="24">
        <f t="shared" si="0"/>
        <v>5813411.4600000037</v>
      </c>
      <c r="L24" s="22">
        <f t="shared" si="0"/>
        <v>5831919.5300000012</v>
      </c>
      <c r="M24" s="22"/>
      <c r="N24" s="22"/>
      <c r="O24" s="22">
        <v>4202196.97</v>
      </c>
      <c r="P24" s="3"/>
      <c r="Q24" s="3"/>
    </row>
    <row r="25" spans="1:17" s="5" customFormat="1" ht="21" hidden="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>
        <v>92502.88</v>
      </c>
      <c r="K25" s="24">
        <f t="shared" si="0"/>
        <v>5904107.9400000041</v>
      </c>
      <c r="L25" s="22">
        <f t="shared" si="0"/>
        <v>5924422.4100000011</v>
      </c>
      <c r="M25" s="22"/>
      <c r="N25" s="22"/>
      <c r="O25" s="22">
        <v>4294699.8499999996</v>
      </c>
      <c r="P25" s="3"/>
      <c r="Q25" s="3"/>
    </row>
    <row r="26" spans="1:17" s="5" customFormat="1" ht="21" hidden="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>
        <v>113618.09</v>
      </c>
      <c r="K26" s="24">
        <f t="shared" si="0"/>
        <v>5994804.4200000046</v>
      </c>
      <c r="L26" s="24">
        <f t="shared" si="0"/>
        <v>6038040.5000000009</v>
      </c>
      <c r="M26" s="22"/>
      <c r="N26" s="22"/>
      <c r="O26" s="24">
        <v>4408317.9400000004</v>
      </c>
      <c r="P26" s="3"/>
      <c r="Q26" s="3"/>
    </row>
    <row r="27" spans="1:17" s="5" customFormat="1" ht="21" hidden="1" x14ac:dyDescent="0.3">
      <c r="A27" s="22">
        <v>11</v>
      </c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>
        <v>104469.27</v>
      </c>
      <c r="K27" s="24">
        <f t="shared" si="0"/>
        <v>6085500.900000005</v>
      </c>
      <c r="L27" s="24">
        <f t="shared" si="0"/>
        <v>6142509.7700000005</v>
      </c>
      <c r="M27" s="22"/>
      <c r="N27" s="22"/>
      <c r="O27" s="22">
        <v>4512787.21</v>
      </c>
      <c r="P27" s="3"/>
      <c r="Q27" s="3"/>
    </row>
    <row r="28" spans="1:17" s="5" customFormat="1" ht="21" hidden="1" x14ac:dyDescent="0.3">
      <c r="A28" s="22">
        <v>12</v>
      </c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>
        <v>105125.35</v>
      </c>
      <c r="K28" s="24">
        <f t="shared" si="0"/>
        <v>6176197.3800000055</v>
      </c>
      <c r="L28" s="24">
        <f t="shared" si="0"/>
        <v>6247635.1200000001</v>
      </c>
      <c r="M28" s="22"/>
      <c r="N28" s="22"/>
      <c r="O28" s="22">
        <v>4617912.5599999996</v>
      </c>
      <c r="P28" s="3"/>
      <c r="Q28" s="3"/>
    </row>
    <row r="29" spans="1:17" s="5" customFormat="1" ht="2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22"/>
      <c r="N29" s="22"/>
      <c r="O29" s="22"/>
      <c r="P29" s="3"/>
      <c r="Q29" s="3"/>
    </row>
    <row r="30" spans="1:17" s="5" customFormat="1" ht="21" x14ac:dyDescent="0.3">
      <c r="A30" s="22">
        <v>1</v>
      </c>
      <c r="B30" s="22"/>
      <c r="C30" s="22"/>
      <c r="D30" s="22"/>
      <c r="E30" s="22"/>
      <c r="F30" s="22"/>
      <c r="G30" s="25" t="s">
        <v>46</v>
      </c>
      <c r="H30" s="22" t="s">
        <v>33</v>
      </c>
      <c r="I30" s="22">
        <v>90696.48</v>
      </c>
      <c r="J30" s="22">
        <v>107320.78</v>
      </c>
      <c r="K30" s="24">
        <f>K28+I30</f>
        <v>6266893.8600000059</v>
      </c>
      <c r="L30" s="24">
        <f>L28+J30</f>
        <v>6354955.9000000004</v>
      </c>
      <c r="M30" s="22"/>
      <c r="N30" s="22"/>
      <c r="O30" s="22">
        <v>4725233.34</v>
      </c>
      <c r="P30" s="3"/>
      <c r="Q30" s="3"/>
    </row>
    <row r="31" spans="1:17" s="5" customFormat="1" ht="21" x14ac:dyDescent="0.3">
      <c r="A31" s="22"/>
      <c r="B31" s="22"/>
      <c r="C31" s="22"/>
      <c r="D31" s="22"/>
      <c r="E31" s="22"/>
      <c r="F31" s="22"/>
      <c r="G31" s="22"/>
      <c r="H31" s="22" t="s">
        <v>34</v>
      </c>
      <c r="I31" s="22">
        <v>90696.48</v>
      </c>
      <c r="J31" s="22">
        <v>109050.68</v>
      </c>
      <c r="K31" s="24">
        <f>K30+I31</f>
        <v>6357590.3400000064</v>
      </c>
      <c r="L31" s="24">
        <f>L30+J31</f>
        <v>6464006.5800000001</v>
      </c>
      <c r="M31" s="22"/>
      <c r="N31" s="22"/>
      <c r="O31" s="22">
        <v>4834284.0199999996</v>
      </c>
      <c r="P31" s="3"/>
      <c r="Q31" s="3"/>
    </row>
    <row r="32" spans="1:17" s="5" customFormat="1" ht="21" x14ac:dyDescent="0.3">
      <c r="A32" s="22"/>
      <c r="B32" s="22"/>
      <c r="C32" s="22"/>
      <c r="D32" s="22"/>
      <c r="E32" s="22"/>
      <c r="F32" s="22"/>
      <c r="G32" s="22"/>
      <c r="H32" s="22" t="s">
        <v>35</v>
      </c>
      <c r="I32" s="22">
        <v>90696.48</v>
      </c>
      <c r="J32" s="22">
        <v>93340.12</v>
      </c>
      <c r="K32" s="24">
        <f>K31+I32</f>
        <v>6448286.8200000068</v>
      </c>
      <c r="L32" s="24">
        <f>L31+J32</f>
        <v>6557346.7000000002</v>
      </c>
      <c r="M32" s="22"/>
      <c r="N32" s="22"/>
      <c r="O32" s="22">
        <v>4927624.1399999997</v>
      </c>
      <c r="P32" s="3"/>
      <c r="Q32" s="3"/>
    </row>
    <row r="33" spans="1:17" s="5" customFormat="1" ht="21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  <c r="M33" s="22"/>
      <c r="N33" s="22"/>
      <c r="O33" s="22"/>
      <c r="P33" s="3"/>
      <c r="Q33" s="3"/>
    </row>
    <row r="34" spans="1:17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"/>
    </row>
    <row r="35" spans="1:17" x14ac:dyDescent="0.3">
      <c r="A35" s="5"/>
      <c r="B35" s="32" t="s">
        <v>24</v>
      </c>
      <c r="C35" s="33"/>
      <c r="D35" s="33"/>
      <c r="E35" s="33"/>
      <c r="F35" s="33"/>
      <c r="G35" s="33"/>
      <c r="H35" s="3" t="s">
        <v>29</v>
      </c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3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31.2" x14ac:dyDescent="0.3">
      <c r="A37" s="5"/>
      <c r="B37" s="3" t="s">
        <v>28</v>
      </c>
      <c r="C37" s="3" t="s">
        <v>27</v>
      </c>
      <c r="D37" s="3">
        <v>89036790016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3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3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"/>
      <c r="Q39" s="5"/>
    </row>
    <row r="40" spans="1:17" x14ac:dyDescent="0.3">
      <c r="A40" s="5"/>
      <c r="B40" s="5"/>
      <c r="C40" s="5"/>
      <c r="D40" s="5"/>
      <c r="E40" s="5"/>
      <c r="F40" s="5"/>
      <c r="G40" s="5"/>
      <c r="H40" s="5"/>
      <c r="L40" s="5"/>
      <c r="O40" s="5"/>
      <c r="P40" s="5"/>
      <c r="Q40" s="5"/>
    </row>
    <row r="41" spans="1:17" x14ac:dyDescent="0.3">
      <c r="A41" s="5"/>
      <c r="B41" s="5"/>
      <c r="C41" s="5"/>
      <c r="D41" s="5"/>
      <c r="E41" s="5"/>
      <c r="F41" s="5"/>
      <c r="G41" s="5"/>
      <c r="H41" s="5"/>
      <c r="K41" s="3"/>
      <c r="L41" s="3"/>
      <c r="M41" s="3"/>
      <c r="N41" s="3"/>
      <c r="O41" s="5"/>
      <c r="P41" s="5"/>
      <c r="Q41" s="5"/>
    </row>
  </sheetData>
  <mergeCells count="23">
    <mergeCell ref="H13:H14"/>
    <mergeCell ref="M12:N12"/>
    <mergeCell ref="A12:A14"/>
    <mergeCell ref="B13:B14"/>
    <mergeCell ref="D13:D14"/>
    <mergeCell ref="E13:E14"/>
    <mergeCell ref="F13:F14"/>
    <mergeCell ref="J1:O1"/>
    <mergeCell ref="C13:C14"/>
    <mergeCell ref="K13:L13"/>
    <mergeCell ref="I13:J13"/>
    <mergeCell ref="B35:G35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2020-04-06T11:57:25Z</dcterms:modified>
  <cp:category/>
  <cp:contentStatus/>
</cp:coreProperties>
</file>