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rchenkoEF\Desktop\"/>
    </mc:Choice>
  </mc:AlternateContent>
  <xr:revisionPtr revIDLastSave="0" documentId="8_{A766AD49-E1DF-4035-80BF-41A9B4A97414}" xr6:coauthVersionLast="36" xr6:coauthVersionMax="36" xr10:uidLastSave="{00000000-0000-0000-0000-000000000000}"/>
  <bookViews>
    <workbookView xWindow="0" yWindow="0" windowWidth="28800" windowHeight="12225" xr2:uid="{8572F45B-8280-4117-92C1-1B33FE2B5F7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 s="1"/>
  <c r="E12" i="1" s="1"/>
  <c r="E13" i="1" s="1"/>
  <c r="E14" i="1" s="1"/>
  <c r="E15" i="1" s="1"/>
</calcChain>
</file>

<file path=xl/sharedStrings.xml><?xml version="1.0" encoding="utf-8"?>
<sst xmlns="http://schemas.openxmlformats.org/spreadsheetml/2006/main" count="6" uniqueCount="6">
  <si>
    <t>СпецСчет на капитальный ремонт</t>
  </si>
  <si>
    <t>Отчет по поступлениям и расходам за 2023год.</t>
  </si>
  <si>
    <t>Остаток на 01.01.2023</t>
  </si>
  <si>
    <t>% банка</t>
  </si>
  <si>
    <t>Собственники</t>
  </si>
  <si>
    <t>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</si>
</sst>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#,##0.00&quot;р.&quot;"/>
    <numFmt numFmtId="166" formatCode="#,##0.00_р_.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1" xfId="0" applyNumberFormat="1" applyFont="1" applyBorder="1"/>
    <xf numFmtId="0" fontId="2" fillId="0" borderId="0" xfId="0" applyFont="1" applyBorder="1"/>
    <xf numFmtId="17" fontId="2" fillId="0" borderId="2" xfId="0" applyNumberFormat="1" applyFont="1" applyBorder="1"/>
    <xf numFmtId="164" fontId="2" fillId="0" borderId="2" xfId="0" applyNumberFormat="1" applyFont="1" applyBorder="1"/>
    <xf numFmtId="164" fontId="2" fillId="0" borderId="2" xfId="1" applyNumberFormat="1" applyFont="1" applyBorder="1"/>
    <xf numFmtId="166" fontId="2" fillId="0" borderId="2" xfId="0" applyNumberFormat="1" applyFont="1" applyBorder="1"/>
    <xf numFmtId="166" fontId="2" fillId="0" borderId="2" xfId="1" applyNumberFormat="1" applyFont="1" applyBorder="1"/>
    <xf numFmtId="43" fontId="2" fillId="0" borderId="2" xfId="1" applyFont="1" applyBorder="1"/>
    <xf numFmtId="0" fontId="2" fillId="0" borderId="2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CD495-8BC7-43CF-A7D6-48C58BDABBA7}">
  <dimension ref="A1:E22"/>
  <sheetViews>
    <sheetView tabSelected="1" workbookViewId="0">
      <selection activeCell="C30" sqref="C30"/>
    </sheetView>
  </sheetViews>
  <sheetFormatPr defaultRowHeight="15" x14ac:dyDescent="0.25"/>
  <cols>
    <col min="1" max="1" width="18.7109375" customWidth="1"/>
    <col min="2" max="2" width="19.28515625" customWidth="1"/>
    <col min="3" max="3" width="22.42578125" customWidth="1"/>
    <col min="4" max="4" width="18.5703125" customWidth="1"/>
    <col min="5" max="5" width="24.7109375" customWidth="1"/>
  </cols>
  <sheetData>
    <row r="1" spans="1:5" ht="18.75" x14ac:dyDescent="0.3">
      <c r="A1" s="1"/>
      <c r="B1" s="1"/>
      <c r="C1" s="1"/>
      <c r="D1" s="1"/>
      <c r="E1" s="1"/>
    </row>
    <row r="2" spans="1:5" ht="21" x14ac:dyDescent="0.35">
      <c r="A2" s="1"/>
      <c r="B2" s="2" t="s">
        <v>0</v>
      </c>
      <c r="C2" s="2"/>
      <c r="D2" s="2"/>
      <c r="E2" s="2"/>
    </row>
    <row r="3" spans="1:5" ht="21" x14ac:dyDescent="0.35">
      <c r="A3" s="1"/>
      <c r="B3" s="2"/>
      <c r="C3" s="2"/>
      <c r="D3" s="2"/>
      <c r="E3" s="2"/>
    </row>
    <row r="4" spans="1:5" ht="21" x14ac:dyDescent="0.35">
      <c r="A4" s="1"/>
      <c r="B4" s="2" t="s">
        <v>1</v>
      </c>
      <c r="C4" s="2"/>
      <c r="D4" s="2"/>
      <c r="E4" s="2"/>
    </row>
    <row r="5" spans="1:5" ht="18.75" x14ac:dyDescent="0.3">
      <c r="A5" s="1"/>
      <c r="B5" s="1"/>
      <c r="C5" s="1"/>
      <c r="D5" s="1"/>
      <c r="E5" s="1"/>
    </row>
    <row r="6" spans="1:5" ht="19.5" thickBot="1" x14ac:dyDescent="0.35">
      <c r="A6" s="1"/>
      <c r="B6" s="1"/>
      <c r="C6" s="1"/>
      <c r="D6" s="1"/>
      <c r="E6" s="1"/>
    </row>
    <row r="7" spans="1:5" ht="19.5" thickBot="1" x14ac:dyDescent="0.35">
      <c r="A7" s="1"/>
      <c r="B7" s="1" t="s">
        <v>2</v>
      </c>
      <c r="C7" s="1"/>
      <c r="D7" s="1"/>
      <c r="E7" s="3">
        <v>6430099</v>
      </c>
    </row>
    <row r="8" spans="1:5" ht="18.75" x14ac:dyDescent="0.3">
      <c r="A8" s="1"/>
      <c r="B8" s="1"/>
      <c r="C8" s="1"/>
      <c r="D8" s="1"/>
      <c r="E8" s="4"/>
    </row>
    <row r="9" spans="1:5" ht="18.75" x14ac:dyDescent="0.3">
      <c r="A9" s="1"/>
      <c r="B9" s="1" t="s">
        <v>3</v>
      </c>
      <c r="C9" s="1" t="s">
        <v>4</v>
      </c>
      <c r="D9" s="1" t="s">
        <v>5</v>
      </c>
      <c r="E9" s="1"/>
    </row>
    <row r="10" spans="1:5" ht="18.75" x14ac:dyDescent="0.3">
      <c r="A10" s="5">
        <v>44927</v>
      </c>
      <c r="B10" s="6">
        <v>0</v>
      </c>
      <c r="C10" s="6">
        <v>121400.17</v>
      </c>
      <c r="D10" s="7">
        <v>0</v>
      </c>
      <c r="E10" s="6">
        <f>E7+B10+C10-D10</f>
        <v>6551499.1699999999</v>
      </c>
    </row>
    <row r="11" spans="1:5" ht="18.75" x14ac:dyDescent="0.3">
      <c r="A11" s="5">
        <v>44958</v>
      </c>
      <c r="B11" s="6">
        <v>109933.15</v>
      </c>
      <c r="C11" s="6">
        <v>115543.67999999999</v>
      </c>
      <c r="D11" s="7">
        <v>0</v>
      </c>
      <c r="E11" s="6">
        <f>E10+B11+C11-D11</f>
        <v>6776976</v>
      </c>
    </row>
    <row r="12" spans="1:5" ht="18.75" x14ac:dyDescent="0.3">
      <c r="A12" s="5">
        <v>44986</v>
      </c>
      <c r="B12" s="6">
        <v>0</v>
      </c>
      <c r="C12" s="6">
        <v>174726.27</v>
      </c>
      <c r="D12" s="7">
        <v>0</v>
      </c>
      <c r="E12" s="6">
        <f>E11+B12+C12-D12</f>
        <v>6951702.2699999996</v>
      </c>
    </row>
    <row r="13" spans="1:5" ht="18.75" x14ac:dyDescent="0.3">
      <c r="A13" s="5">
        <v>45017</v>
      </c>
      <c r="B13" s="6">
        <v>0</v>
      </c>
      <c r="C13" s="6">
        <v>124746.44</v>
      </c>
      <c r="D13" s="7">
        <v>0</v>
      </c>
      <c r="E13" s="6">
        <f>E12+C13</f>
        <v>7076448.71</v>
      </c>
    </row>
    <row r="14" spans="1:5" ht="18.75" x14ac:dyDescent="0.3">
      <c r="A14" s="5">
        <v>45047</v>
      </c>
      <c r="B14" s="8">
        <v>101453.42</v>
      </c>
      <c r="C14" s="8">
        <v>132753.14000000001</v>
      </c>
      <c r="D14" s="9"/>
      <c r="E14" s="8">
        <f>E13+B14+C14</f>
        <v>7310655.2699999996</v>
      </c>
    </row>
    <row r="15" spans="1:5" ht="18.75" x14ac:dyDescent="0.3">
      <c r="A15" s="5">
        <v>45078</v>
      </c>
      <c r="B15" s="8">
        <v>0</v>
      </c>
      <c r="C15" s="8">
        <v>129194.55</v>
      </c>
      <c r="D15" s="9">
        <v>574584.5</v>
      </c>
      <c r="E15" s="8">
        <f>E14+C15-D15</f>
        <v>6865265.3199999994</v>
      </c>
    </row>
    <row r="16" spans="1:5" ht="18.75" x14ac:dyDescent="0.3">
      <c r="A16" s="5">
        <v>45108</v>
      </c>
      <c r="B16" s="8">
        <v>0</v>
      </c>
      <c r="C16" s="8">
        <v>136470.6</v>
      </c>
      <c r="D16" s="9">
        <v>1224030.5</v>
      </c>
      <c r="E16" s="8">
        <v>5777705.4199999999</v>
      </c>
    </row>
    <row r="17" spans="1:5" ht="18.75" x14ac:dyDescent="0.3">
      <c r="A17" s="5">
        <v>45139</v>
      </c>
      <c r="B17" s="10">
        <v>0</v>
      </c>
      <c r="C17" s="10">
        <v>137874.41</v>
      </c>
      <c r="D17" s="10">
        <v>235000</v>
      </c>
      <c r="E17" s="10">
        <v>5680579.8300000001</v>
      </c>
    </row>
    <row r="18" spans="1:5" ht="18.75" x14ac:dyDescent="0.3">
      <c r="A18" s="5">
        <v>45170</v>
      </c>
      <c r="B18" s="10">
        <v>0</v>
      </c>
      <c r="C18" s="10">
        <v>151475.25</v>
      </c>
      <c r="D18" s="10"/>
      <c r="E18" s="10">
        <v>5832055.0800000001</v>
      </c>
    </row>
    <row r="19" spans="1:5" ht="18.75" x14ac:dyDescent="0.3">
      <c r="A19" s="5">
        <v>45200</v>
      </c>
      <c r="B19" s="11"/>
      <c r="C19" s="11"/>
      <c r="D19" s="10"/>
      <c r="E19" s="11"/>
    </row>
    <row r="20" spans="1:5" ht="18.75" x14ac:dyDescent="0.3">
      <c r="A20" s="5">
        <v>45231</v>
      </c>
      <c r="B20" s="11"/>
      <c r="C20" s="11"/>
      <c r="D20" s="10"/>
      <c r="E20" s="11"/>
    </row>
    <row r="21" spans="1:5" ht="18.75" x14ac:dyDescent="0.3">
      <c r="A21" s="5">
        <v>45261</v>
      </c>
      <c r="B21" s="11"/>
      <c r="C21" s="11"/>
      <c r="D21" s="10"/>
      <c r="E21" s="11"/>
    </row>
    <row r="22" spans="1:5" ht="18.75" x14ac:dyDescent="0.3">
      <c r="A22" s="1"/>
      <c r="B22" s="1"/>
      <c r="C22" s="1"/>
      <c r="D22" s="1"/>
      <c r="E2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Ширченко Екатерина Федосеевна</dc:creator>
  <cp:lastModifiedBy>Ширченко Екатерина Федосеевна</cp:lastModifiedBy>
  <dcterms:created xsi:type="dcterms:W3CDTF">2023-10-24T09:18:37Z</dcterms:created>
  <dcterms:modified xsi:type="dcterms:W3CDTF">2023-10-24T09:19:33Z</dcterms:modified>
</cp:coreProperties>
</file>